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7\"/>
    </mc:Choice>
  </mc:AlternateContent>
  <xr:revisionPtr revIDLastSave="0" documentId="13_ncr:1_{8E94AC35-A3C7-450D-93E6-45FEACD1FB8B}" xr6:coauthVersionLast="47" xr6:coauthVersionMax="47" xr10:uidLastSave="{00000000-0000-0000-0000-000000000000}"/>
  <bookViews>
    <workbookView xWindow="-120" yWindow="-120" windowWidth="20730" windowHeight="11160" xr2:uid="{64BA6472-98A0-4928-9CDE-98729B0CEF71}"/>
  </bookViews>
  <sheets>
    <sheet name="7.13.1.2" sheetId="1" r:id="rId1"/>
    <sheet name="GR 7.13.1.2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'7.13.1.2'!$A$1:$L$58</definedName>
    <definedName name="_xlnm.Print_Area" localSheetId="1">'GR 7.13.1.2'!$A$1:$L$53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<sst xmlns="http://schemas.openxmlformats.org/spreadsheetml/2006/main" count="79" uniqueCount="34">
  <si>
    <t>SUPERFICIES Y PRODUCCIONES DE CULTIVO</t>
  </si>
  <si>
    <t>7.13.1.2. OTROS CULTIVOS LEÑOSOS: Resumen nacional de rendimiento y producción, 2020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</si>
  <si>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</si>
  <si>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</si>
  <si>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</si>
  <si>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</si>
  <si>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</si>
  <si>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</si>
  <si>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</si>
  <si>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</si>
  <si>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</si>
  <si>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</si>
  <si>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</si>
  <si>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</si>
  <si>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</si>
  <si>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</si>
  <si>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</si>
  <si>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</si>
  <si>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</si>
  <si>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</si>
  <si>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</si>
  <si>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</si>
  <si>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</si>
  <si>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</si>
  <si>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</si>
  <si>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</si>
  <si>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</si>
  <si>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</si>
  <si>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</si>
  <si>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</si>
  <si>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</si>
  <si>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</si>
  <si>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</si>
  <si>
    <t xml:space="preserve">  Alcaparra + Agave y pita + Caña vulgar + Cafeto + Morera (hoja) +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</si>
</sst>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164" fontId="3" fillId="2" borderId="0" xfId="1" applyFont="1" applyFill="1"/>
    <xf numFmtId="164" fontId="4" fillId="2" borderId="0" xfId="1" applyFont="1" applyFill="1"/>
    <xf numFmtId="164" fontId="1" fillId="2" borderId="0" xfId="1" applyFill="1"/>
    <xf numFmtId="164" fontId="6" fillId="2" borderId="0" xfId="1" applyFont="1" applyFill="1"/>
    <xf numFmtId="164" fontId="1" fillId="2" borderId="0" xfId="1" applyFill="1" applyAlignment="1">
      <alignment vertical="center"/>
    </xf>
    <xf numFmtId="164" fontId="8" fillId="3" borderId="6" xfId="1" applyFont="1" applyFill="1" applyBorder="1" applyAlignment="1">
      <alignment horizontal="center" vertical="center"/>
    </xf>
    <xf numFmtId="164" fontId="8" fillId="3" borderId="8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9" fillId="2" borderId="9" xfId="1" applyFont="1" applyFill="1" applyBorder="1"/>
    <xf numFmtId="165" fontId="9" fillId="2" borderId="10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164" fontId="9" fillId="2" borderId="12" xfId="1" applyFont="1" applyFill="1" applyBorder="1"/>
    <xf numFmtId="165" fontId="9" fillId="2" borderId="13" xfId="1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165" fontId="9" fillId="2" borderId="13" xfId="1" quotePrefix="1" applyNumberFormat="1" applyFont="1" applyFill="1" applyBorder="1" applyAlignment="1">
      <alignment horizontal="right"/>
    </xf>
    <xf numFmtId="165" fontId="9" fillId="2" borderId="14" xfId="1" quotePrefix="1" applyNumberFormat="1" applyFont="1" applyFill="1" applyBorder="1" applyAlignment="1">
      <alignment horizontal="right"/>
    </xf>
    <xf numFmtId="164" fontId="9" fillId="2" borderId="15" xfId="1" applyFont="1" applyFill="1" applyBorder="1"/>
    <xf numFmtId="165" fontId="9" fillId="2" borderId="16" xfId="1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164" fontId="10" fillId="3" borderId="18" xfId="1" applyFont="1" applyFill="1" applyBorder="1"/>
    <xf numFmtId="165" fontId="10" fillId="3" borderId="19" xfId="1" applyNumberFormat="1" applyFont="1" applyFill="1" applyBorder="1" applyAlignment="1">
      <alignment horizontal="right"/>
    </xf>
    <xf numFmtId="165" fontId="10" fillId="3" borderId="19" xfId="1" quotePrefix="1" applyNumberFormat="1" applyFont="1" applyFill="1" applyBorder="1" applyAlignment="1">
      <alignment horizontal="right"/>
    </xf>
    <xf numFmtId="165" fontId="10" fillId="3" borderId="20" xfId="1" applyNumberFormat="1" applyFont="1" applyFill="1" applyBorder="1" applyAlignment="1">
      <alignment horizontal="right"/>
    </xf>
    <xf numFmtId="165" fontId="7" fillId="4" borderId="0" xfId="1" applyNumberFormat="1" applyFont="1" applyFill="1" applyAlignment="1">
      <alignment horizontal="right"/>
    </xf>
    <xf numFmtId="165" fontId="7" fillId="4" borderId="8" xfId="1" applyNumberFormat="1" applyFont="1" applyFill="1" applyBorder="1" applyAlignment="1">
      <alignment horizontal="right"/>
    </xf>
    <xf numFmtId="165" fontId="7" fillId="4" borderId="21" xfId="1" applyNumberFormat="1" applyFont="1" applyFill="1" applyBorder="1" applyAlignment="1">
      <alignment horizontal="right"/>
    </xf>
    <xf numFmtId="165" fontId="7" fillId="4" borderId="0" xfId="1" quotePrefix="1" applyNumberFormat="1" applyFont="1" applyFill="1" applyAlignment="1">
      <alignment horizontal="right"/>
    </xf>
    <xf numFmtId="165" fontId="7" fillId="4" borderId="8" xfId="1" quotePrefix="1" applyNumberFormat="1" applyFont="1" applyFill="1" applyBorder="1" applyAlignment="1">
      <alignment horizontal="right"/>
    </xf>
    <xf numFmtId="164" fontId="7" fillId="4" borderId="0" xfId="1" applyFont="1" applyFill="1"/>
    <xf numFmtId="165" fontId="1" fillId="5" borderId="22" xfId="1" applyNumberFormat="1" applyFill="1" applyBorder="1" applyAlignment="1">
      <alignment horizontal="right"/>
    </xf>
    <xf numFmtId="165" fontId="1" fillId="5" borderId="23" xfId="1" applyNumberFormat="1" applyFill="1" applyBorder="1" applyAlignment="1">
      <alignment horizontal="right"/>
    </xf>
    <xf numFmtId="164" fontId="1" fillId="5" borderId="24" xfId="1" applyFill="1" applyBorder="1"/>
    <xf numFmtId="165" fontId="1" fillId="5" borderId="21" xfId="1" applyNumberFormat="1" applyFill="1" applyBorder="1" applyAlignment="1">
      <alignment horizontal="right"/>
    </xf>
    <xf numFmtId="165" fontId="1" fillId="5" borderId="8" xfId="1" applyNumberFormat="1" applyFill="1" applyBorder="1" applyAlignment="1">
      <alignment horizontal="right"/>
    </xf>
    <xf numFmtId="164" fontId="1" fillId="5" borderId="5" xfId="1" applyFill="1" applyBorder="1"/>
    <xf numFmtId="164" fontId="1" fillId="4" borderId="8" xfId="1" applyFill="1" applyBorder="1" applyAlignment="1">
      <alignment horizontal="center" vertical="center"/>
    </xf>
    <xf numFmtId="164" fontId="1" fillId="4" borderId="5" xfId="1" applyFill="1" applyBorder="1" applyAlignment="1">
      <alignment horizontal="center" vertical="center"/>
    </xf>
    <xf numFmtId="164" fontId="1" fillId="4" borderId="7" xfId="1" applyFill="1" applyBorder="1" applyAlignment="1">
      <alignment horizontal="center" vertical="center"/>
    </xf>
    <xf numFmtId="164" fontId="1" fillId="4" borderId="6" xfId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0" xfId="1" applyFont="1" applyFill="1" applyAlignment="1">
      <alignment horizontal="center" vertical="center" wrapText="1"/>
    </xf>
    <xf numFmtId="164" fontId="8" fillId="3" borderId="0" xfId="1" applyFont="1" applyFill="1" applyAlignment="1">
      <alignment horizontal="center" vertical="center"/>
    </xf>
    <xf numFmtId="164" fontId="2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164" fontId="8" fillId="3" borderId="1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6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164" fontId="1" fillId="4" borderId="0" xfId="1" applyFill="1" applyAlignment="1">
      <alignment horizontal="center" vertical="center"/>
    </xf>
    <xf numFmtId="164" fontId="1" fillId="4" borderId="6" xfId="1" applyFill="1" applyBorder="1" applyAlignment="1">
      <alignment horizontal="center" vertical="center" wrapText="1"/>
    </xf>
    <xf numFmtId="164" fontId="1" fillId="4" borderId="8" xfId="1" applyFill="1" applyBorder="1" applyAlignment="1">
      <alignment horizontal="center" vertical="center" wrapText="1"/>
    </xf>
    <xf numFmtId="164" fontId="1" fillId="4" borderId="7" xfId="1" applyFill="1" applyBorder="1" applyAlignment="1">
      <alignment horizontal="center" vertical="center" wrapText="1"/>
    </xf>
    <xf numFmtId="164" fontId="1" fillId="4" borderId="5" xfId="1" applyFill="1" applyBorder="1" applyAlignment="1">
      <alignment horizontal="center" vertical="center" wrapText="1"/>
    </xf>
    <xf numFmtId="164" fontId="1" fillId="4" borderId="0" xfId="1" applyFill="1" applyAlignment="1">
      <alignment horizontal="center" vertical="center" wrapText="1"/>
    </xf>
    <xf numFmtId="164" fontId="1" fillId="4" borderId="5" xfId="1" applyFill="1" applyBorder="1" applyAlignment="1">
      <alignment horizontal="center" vertical="center"/>
    </xf>
    <xf numFmtId="164" fontId="1" fillId="4" borderId="25" xfId="1" applyFill="1" applyBorder="1" applyAlignment="1">
      <alignment horizontal="center" vertical="center"/>
    </xf>
    <xf numFmtId="164" fontId="1" fillId="4" borderId="26" xfId="1" applyFill="1" applyBorder="1" applyAlignment="1">
      <alignment horizontal="center" vertical="center"/>
    </xf>
  </cellXfs>
  <cellStyles count="2">
    <cellStyle name="Normal" xfId="0" builtinId="0"/>
    <cellStyle name="Normal 2 2 2" xfId="1" xr:uid="{377AD938-1FDB-433D-83CA-FA0FD3A0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2020</a:t>
            </a:r>
          </a:p>
        </c:rich>
      </c:tx>
      <c:layout>
        <c:manualLayout>
          <c:xMode val="edge"/>
          <c:yMode val="edge"/>
          <c:x val="0.33495627879797968"/>
          <c:y val="1.7678878673157877E-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6E-434E-8F93-2192799F5FE5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6E-434E-8F93-2192799F5FE5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6E-434E-8F93-2192799F5FE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6E-434E-8F93-2192799F5FE5}"/>
              </c:ext>
            </c:extLst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86E-434E-8F93-2192799F5FE5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86E-434E-8F93-2192799F5FE5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86E-434E-8F93-2192799F5FE5}"/>
              </c:ext>
            </c:extLst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6E-434E-8F93-2192799F5FE5}"/>
              </c:ext>
            </c:extLst>
          </c:dPt>
          <c:cat>
            <c:strRef>
              <c:f>'[5]GR 7.13.1.2'!$A$9:$A$11</c:f>
              <c:strCache>
                <c:ptCount val="3"/>
                <c:pt idx="0">
                  <c:v>  Algarrobo</c:v>
                </c:pt>
                <c:pt idx="1">
                  <c:v>  Mimbrera</c:v>
                </c:pt>
                <c:pt idx="2">
                  <c:v>  Alcaparra + Agave y pita + Caña vulgar + Cafeto + Morera (hoja) + Otros</c:v>
                </c:pt>
              </c:strCache>
            </c:strRef>
          </c:cat>
          <c:val>
            <c:numRef>
              <c:f>'[5]GR 7.13.1.2'!$H$9:$H$11</c:f>
              <c:numCache>
                <c:formatCode>General</c:formatCode>
                <c:ptCount val="3"/>
                <c:pt idx="0">
                  <c:v>52989</c:v>
                </c:pt>
                <c:pt idx="1">
                  <c:v>4839</c:v>
                </c:pt>
                <c:pt idx="2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86E-434E-8F93-2192799F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52192179936161"/>
          <c:y val="0.47199009808782849"/>
          <c:w val="0.25347807820063833"/>
          <c:h val="0.1685794883928144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2020</a:t>
            </a:r>
          </a:p>
        </c:rich>
      </c:tx>
      <c:layout>
        <c:manualLayout>
          <c:xMode val="edge"/>
          <c:yMode val="edge"/>
          <c:x val="0.33495627879797968"/>
          <c:y val="1.7678878673157877E-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C5-4719-AC40-657243EF5DD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C5-4719-AC40-657243EF5DDD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C5-4719-AC40-657243EF5DD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C5-4719-AC40-657243EF5DDD}"/>
              </c:ext>
            </c:extLst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CC5-4719-AC40-657243EF5DDD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CC5-4719-AC40-657243EF5DDD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CC5-4719-AC40-657243EF5DDD}"/>
              </c:ext>
            </c:extLst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CC5-4719-AC40-657243EF5DDD}"/>
              </c:ext>
            </c:extLst>
          </c:dPt>
          <c:cat>
            <c:strRef>
              <c:f>'GR 7.13.1.2'!$A$9:$A$11</c:f>
              <c:strCache>
                <c:ptCount val="3"/>
                <c:pt idx="0">
                  <c:v>   Algarrobo </c:v>
                </c:pt>
                <c:pt idx="1">
                  <c:v>   Mimbrera </c:v>
                </c:pt>
                <c:pt idx="2">
                  <c:v>   Alcaparra + Agave y pita + Caña vulgar + Cafeto + Morera (hoja) + Otros </c:v>
                </c:pt>
              </c:strCache>
            </c:strRef>
          </c:cat>
          <c:val>
            <c:numRef>
              <c:f>'GR 7.13.1.2'!$H$9:$H$11</c:f>
              <c:numCache>
                <c:formatCode>#,##0__;\–#,##0__;0__;@__</c:formatCode>
                <c:ptCount val="3"/>
                <c:pt idx="0">
                  <c:v>52989</c:v>
                </c:pt>
                <c:pt idx="1">
                  <c:v>4839</c:v>
                </c:pt>
                <c:pt idx="2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C5-4719-AC40-657243EF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52192179936161"/>
          <c:y val="0.47199009808782849"/>
          <c:w val="0.25347807820063833"/>
          <c:h val="0.16857948839281445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882605</xdr:colOff>
      <xdr:row>56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6E655B-3687-4E00-ADB0-0D67B329C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9524</xdr:rowOff>
    </xdr:from>
    <xdr:to>
      <xdr:col>11</xdr:col>
      <xdr:colOff>0</xdr:colOff>
      <xdr:row>52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70BC1-CE0B-4C8F-9F0A-A5DD55CCF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>
        <row r="24">
          <cell r="B24">
            <v>14064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0">
          <cell r="B10">
            <v>458</v>
          </cell>
        </row>
      </sheetData>
      <sheetData sheetId="346">
        <row r="9">
          <cell r="A9" t="str">
            <v xml:space="preserve">  Algarrobo</v>
          </cell>
        </row>
      </sheetData>
      <sheetData sheetId="347">
        <row r="10">
          <cell r="F10">
            <v>115</v>
          </cell>
          <cell r="G10">
            <v>289</v>
          </cell>
          <cell r="H10">
            <v>404</v>
          </cell>
          <cell r="I10" t="str">
            <v>–</v>
          </cell>
          <cell r="J10">
            <v>295</v>
          </cell>
          <cell r="K10">
            <v>109</v>
          </cell>
        </row>
        <row r="11">
          <cell r="F11">
            <v>79</v>
          </cell>
          <cell r="G11">
            <v>7</v>
          </cell>
          <cell r="H11">
            <v>86</v>
          </cell>
          <cell r="I11" t="str">
            <v>–</v>
          </cell>
          <cell r="J11">
            <v>7</v>
          </cell>
          <cell r="K11">
            <v>79</v>
          </cell>
        </row>
        <row r="12">
          <cell r="F12">
            <v>510</v>
          </cell>
          <cell r="G12" t="str">
            <v>–</v>
          </cell>
          <cell r="H12">
            <v>510</v>
          </cell>
          <cell r="I12" t="str">
            <v>–</v>
          </cell>
          <cell r="J12">
            <v>40</v>
          </cell>
          <cell r="K12">
            <v>470</v>
          </cell>
        </row>
        <row r="14">
          <cell r="F14">
            <v>7</v>
          </cell>
          <cell r="G14">
            <v>7</v>
          </cell>
          <cell r="H14">
            <v>14</v>
          </cell>
          <cell r="I14" t="str">
            <v>–</v>
          </cell>
          <cell r="J14">
            <v>14</v>
          </cell>
          <cell r="K14" t="str">
            <v>–</v>
          </cell>
        </row>
        <row r="15">
          <cell r="F15">
            <v>163</v>
          </cell>
          <cell r="G15">
            <v>13</v>
          </cell>
          <cell r="H15">
            <v>176</v>
          </cell>
          <cell r="I15">
            <v>59</v>
          </cell>
          <cell r="J15">
            <v>117</v>
          </cell>
          <cell r="K15" t="str">
            <v>–</v>
          </cell>
        </row>
        <row r="16">
          <cell r="F16">
            <v>100</v>
          </cell>
          <cell r="G16" t="str">
            <v>–</v>
          </cell>
          <cell r="H16">
            <v>100</v>
          </cell>
          <cell r="I16" t="str">
            <v>–</v>
          </cell>
          <cell r="J16">
            <v>51</v>
          </cell>
          <cell r="K16">
            <v>49</v>
          </cell>
        </row>
      </sheetData>
      <sheetData sheetId="348">
        <row r="9">
          <cell r="A9" t="str">
            <v xml:space="preserve">  Algarrobo</v>
          </cell>
          <cell r="H9">
            <v>52989</v>
          </cell>
        </row>
        <row r="10">
          <cell r="A10" t="str">
            <v xml:space="preserve">  Mimbrera</v>
          </cell>
          <cell r="H10">
            <v>4839</v>
          </cell>
        </row>
        <row r="11">
          <cell r="A11" t="str">
            <v xml:space="preserve">  Alcaparra + Agave y pita + Caña vulgar + Cafeto + Morera (hoja) + Otros</v>
          </cell>
          <cell r="H11">
            <v>1290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CDDA-5EF3-4E32-A2DA-80D8C514F9AA}">
  <sheetPr codeName="Hoja343">
    <pageSetUpPr fitToPage="1"/>
  </sheetPr>
  <dimension ref="A1:K18"/>
  <sheetViews>
    <sheetView tabSelected="1" view="pageBreakPreview" zoomScale="75" zoomScaleNormal="75" zoomScaleSheetLayoutView="75" workbookViewId="0">
      <selection activeCell="A3" sqref="A3:K3"/>
    </sheetView>
  </sheetViews>
  <sheetFormatPr baseColWidth="10" defaultColWidth="11.42578125" defaultRowHeight="12.75" x14ac:dyDescent="0.2"/>
  <cols>
    <col min="1" max="1" width="36.7109375" style="3" customWidth="1"/>
    <col min="2" max="2" width="16.28515625" style="3" customWidth="1"/>
    <col min="3" max="4" width="18" style="3" customWidth="1"/>
    <col min="5" max="11" width="14.28515625" style="3" customWidth="1"/>
    <col min="12" max="12" width="3.85546875" style="3" customWidth="1"/>
    <col min="13" max="16384" width="11.42578125" style="3"/>
  </cols>
  <sheetData>
    <row r="1" spans="1:11" s="1" customFormat="1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4" customFormat="1" ht="15.7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ht="24.75" customHeight="1" x14ac:dyDescent="0.25">
      <c r="A5" s="47" t="s">
        <v>2</v>
      </c>
      <c r="B5" s="48"/>
      <c r="C5" s="50" t="s">
        <v>3</v>
      </c>
      <c r="D5" s="50"/>
      <c r="E5" s="51"/>
      <c r="F5" s="50" t="s">
        <v>4</v>
      </c>
      <c r="G5" s="50"/>
      <c r="H5" s="51"/>
      <c r="I5" s="50" t="s">
        <v>5</v>
      </c>
      <c r="J5" s="50"/>
      <c r="K5" s="50"/>
    </row>
    <row r="6" spans="1:11" s="5" customFormat="1" ht="24.75" customHeight="1" x14ac:dyDescent="0.25">
      <c r="A6" s="43"/>
      <c r="B6" s="49"/>
      <c r="C6" s="43" t="s">
        <v>6</v>
      </c>
      <c r="D6" s="43"/>
      <c r="E6" s="6" t="s">
        <v>7</v>
      </c>
      <c r="F6" s="52" t="s">
        <v>8</v>
      </c>
      <c r="G6" s="54" t="s">
        <v>9</v>
      </c>
      <c r="H6" s="41" t="s">
        <v>10</v>
      </c>
      <c r="I6" s="6" t="s">
        <v>11</v>
      </c>
      <c r="J6" s="6" t="s">
        <v>12</v>
      </c>
      <c r="K6" s="42" t="s">
        <v>13</v>
      </c>
    </row>
    <row r="7" spans="1:11" s="5" customFormat="1" ht="12.75" customHeight="1" x14ac:dyDescent="0.25">
      <c r="A7" s="43"/>
      <c r="B7" s="49"/>
      <c r="C7" s="43" t="s">
        <v>14</v>
      </c>
      <c r="D7" s="43"/>
      <c r="E7" s="7" t="s">
        <v>15</v>
      </c>
      <c r="F7" s="53"/>
      <c r="G7" s="41"/>
      <c r="H7" s="41"/>
      <c r="I7" s="7" t="s">
        <v>16</v>
      </c>
      <c r="J7" s="7" t="s">
        <v>17</v>
      </c>
      <c r="K7" s="42"/>
    </row>
    <row r="8" spans="1:11" s="5" customFormat="1" ht="24.75" customHeight="1" thickBot="1" x14ac:dyDescent="0.3">
      <c r="A8" s="43"/>
      <c r="B8" s="49"/>
      <c r="C8" s="6" t="s">
        <v>18</v>
      </c>
      <c r="D8" s="8" t="s">
        <v>19</v>
      </c>
      <c r="E8" s="9" t="s">
        <v>20</v>
      </c>
      <c r="F8" s="53"/>
      <c r="G8" s="41"/>
      <c r="H8" s="41"/>
      <c r="I8" s="7" t="s">
        <v>21</v>
      </c>
      <c r="J8" s="7" t="s">
        <v>22</v>
      </c>
      <c r="K8" s="42"/>
    </row>
    <row r="9" spans="1:11" ht="19.5" customHeight="1" x14ac:dyDescent="0.25">
      <c r="A9" s="10" t="s">
        <v>23</v>
      </c>
      <c r="B9" s="11"/>
      <c r="C9" s="11">
        <v>1350</v>
      </c>
      <c r="D9" s="11">
        <v>4022</v>
      </c>
      <c r="E9" s="11">
        <v>8</v>
      </c>
      <c r="F9" s="11">
        <v>52576</v>
      </c>
      <c r="G9" s="11">
        <v>413</v>
      </c>
      <c r="H9" s="11">
        <v>52989</v>
      </c>
      <c r="I9" s="11">
        <v>1730</v>
      </c>
      <c r="J9" s="11">
        <v>254</v>
      </c>
      <c r="K9" s="12">
        <v>51005</v>
      </c>
    </row>
    <row r="10" spans="1:11" ht="13.5" x14ac:dyDescent="0.25">
      <c r="A10" s="13" t="s">
        <v>24</v>
      </c>
      <c r="B10" s="14"/>
      <c r="C10" s="14">
        <v>554</v>
      </c>
      <c r="D10" s="14">
        <v>3048</v>
      </c>
      <c r="E10" s="14">
        <v>1</v>
      </c>
      <c r="F10" s="14">
        <v>115</v>
      </c>
      <c r="G10" s="14">
        <v>289</v>
      </c>
      <c r="H10" s="14">
        <v>404</v>
      </c>
      <c r="I10" s="14" t="s">
        <v>25</v>
      </c>
      <c r="J10" s="14">
        <v>295</v>
      </c>
      <c r="K10" s="15">
        <v>109</v>
      </c>
    </row>
    <row r="11" spans="1:11" ht="13.5" x14ac:dyDescent="0.25">
      <c r="A11" s="13" t="s">
        <v>26</v>
      </c>
      <c r="B11" s="14"/>
      <c r="C11" s="14">
        <v>720</v>
      </c>
      <c r="D11" s="14">
        <v>24000</v>
      </c>
      <c r="E11" s="14">
        <v>11</v>
      </c>
      <c r="F11" s="14">
        <v>79</v>
      </c>
      <c r="G11" s="14">
        <v>7</v>
      </c>
      <c r="H11" s="14">
        <v>86</v>
      </c>
      <c r="I11" s="14" t="s">
        <v>25</v>
      </c>
      <c r="J11" s="14">
        <v>7</v>
      </c>
      <c r="K11" s="15">
        <v>79</v>
      </c>
    </row>
    <row r="12" spans="1:11" ht="13.5" x14ac:dyDescent="0.25">
      <c r="A12" s="13" t="s">
        <v>27</v>
      </c>
      <c r="B12" s="14"/>
      <c r="C12" s="16">
        <v>8500</v>
      </c>
      <c r="D12" s="16">
        <v>35469</v>
      </c>
      <c r="E12" s="14" t="s">
        <v>25</v>
      </c>
      <c r="F12" s="16">
        <v>510</v>
      </c>
      <c r="G12" s="16" t="s">
        <v>25</v>
      </c>
      <c r="H12" s="14">
        <v>510</v>
      </c>
      <c r="I12" s="16" t="s">
        <v>25</v>
      </c>
      <c r="J12" s="14">
        <v>40</v>
      </c>
      <c r="K12" s="17">
        <v>470</v>
      </c>
    </row>
    <row r="13" spans="1:11" ht="13.5" x14ac:dyDescent="0.25">
      <c r="A13" s="13" t="s">
        <v>28</v>
      </c>
      <c r="B13" s="14"/>
      <c r="C13" s="14">
        <v>876</v>
      </c>
      <c r="D13" s="14">
        <v>19880</v>
      </c>
      <c r="E13" s="14">
        <v>7</v>
      </c>
      <c r="F13" s="14">
        <v>4796</v>
      </c>
      <c r="G13" s="14">
        <v>43</v>
      </c>
      <c r="H13" s="14">
        <v>4839</v>
      </c>
      <c r="I13" s="14" t="s">
        <v>25</v>
      </c>
      <c r="J13" s="14">
        <v>43</v>
      </c>
      <c r="K13" s="15">
        <v>4796</v>
      </c>
    </row>
    <row r="14" spans="1:11" ht="13.5" x14ac:dyDescent="0.25">
      <c r="A14" s="13" t="s">
        <v>29</v>
      </c>
      <c r="B14" s="14"/>
      <c r="C14" s="16" t="s">
        <v>25</v>
      </c>
      <c r="D14" s="16">
        <v>720</v>
      </c>
      <c r="E14" s="16">
        <v>3</v>
      </c>
      <c r="F14" s="14">
        <v>7</v>
      </c>
      <c r="G14" s="14">
        <v>7</v>
      </c>
      <c r="H14" s="14">
        <v>14</v>
      </c>
      <c r="I14" s="16" t="s">
        <v>25</v>
      </c>
      <c r="J14" s="14">
        <v>14</v>
      </c>
      <c r="K14" s="15" t="s">
        <v>25</v>
      </c>
    </row>
    <row r="15" spans="1:11" ht="13.5" x14ac:dyDescent="0.25">
      <c r="A15" s="13" t="s">
        <v>30</v>
      </c>
      <c r="B15" s="14"/>
      <c r="C15" s="16">
        <v>845</v>
      </c>
      <c r="D15" s="16">
        <v>4458</v>
      </c>
      <c r="E15" s="16">
        <v>11</v>
      </c>
      <c r="F15" s="14">
        <v>163</v>
      </c>
      <c r="G15" s="14">
        <v>13</v>
      </c>
      <c r="H15" s="14">
        <v>176</v>
      </c>
      <c r="I15" s="16">
        <v>59</v>
      </c>
      <c r="J15" s="14">
        <v>117</v>
      </c>
      <c r="K15" s="15" t="s">
        <v>25</v>
      </c>
    </row>
    <row r="16" spans="1:11" ht="13.5" x14ac:dyDescent="0.25">
      <c r="A16" s="13" t="s">
        <v>31</v>
      </c>
      <c r="B16" s="14"/>
      <c r="C16" s="14">
        <v>9</v>
      </c>
      <c r="D16" s="14">
        <v>36</v>
      </c>
      <c r="E16" s="14" t="s">
        <v>25</v>
      </c>
      <c r="F16" s="14">
        <v>100</v>
      </c>
      <c r="G16" s="14" t="s">
        <v>25</v>
      </c>
      <c r="H16" s="14">
        <v>100</v>
      </c>
      <c r="I16" s="14" t="s">
        <v>25</v>
      </c>
      <c r="J16" s="14">
        <v>51</v>
      </c>
      <c r="K16" s="15">
        <v>49</v>
      </c>
    </row>
    <row r="17" spans="1:11" ht="14.2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ht="14.25" thickBot="1" x14ac:dyDescent="0.3">
      <c r="A18" s="21" t="s">
        <v>32</v>
      </c>
      <c r="B18" s="22"/>
      <c r="C18" s="22" t="s">
        <v>25</v>
      </c>
      <c r="D18" s="22" t="s">
        <v>25</v>
      </c>
      <c r="E18" s="22" t="s">
        <v>25</v>
      </c>
      <c r="F18" s="23">
        <v>58345</v>
      </c>
      <c r="G18" s="23">
        <v>773</v>
      </c>
      <c r="H18" s="22">
        <v>59118</v>
      </c>
      <c r="I18" s="22">
        <v>1789</v>
      </c>
      <c r="J18" s="22">
        <v>821</v>
      </c>
      <c r="K18" s="24">
        <v>56508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6" bottom="0.62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640B-213B-4770-AEE4-14DE6DF42270}">
  <sheetPr>
    <tabColor theme="1" tint="0.14999847407452621"/>
    <pageSetUpPr fitToPage="1"/>
  </sheetPr>
  <dimension ref="A1:K13"/>
  <sheetViews>
    <sheetView view="pageBreakPreview" zoomScale="71" zoomScaleNormal="75" zoomScaleSheetLayoutView="71" workbookViewId="0">
      <selection activeCell="J2" sqref="J2"/>
    </sheetView>
  </sheetViews>
  <sheetFormatPr baseColWidth="10" defaultColWidth="11.42578125" defaultRowHeight="12.75" x14ac:dyDescent="0.2"/>
  <cols>
    <col min="1" max="1" width="36.7109375" style="3" customWidth="1"/>
    <col min="2" max="2" width="16.28515625" style="3" customWidth="1"/>
    <col min="3" max="4" width="18" style="3" customWidth="1"/>
    <col min="5" max="11" width="14.28515625" style="3" customWidth="1"/>
    <col min="12" max="12" width="3.85546875" style="3" customWidth="1"/>
    <col min="13" max="16384" width="11.42578125" style="3"/>
  </cols>
  <sheetData>
    <row r="1" spans="1:11" s="1" customFormat="1" ht="18.75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s="4" customFormat="1" ht="15.7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ht="24.75" customHeight="1" x14ac:dyDescent="0.25">
      <c r="A5" s="55" t="s">
        <v>2</v>
      </c>
      <c r="B5" s="61"/>
      <c r="C5" s="62" t="s">
        <v>3</v>
      </c>
      <c r="D5" s="62"/>
      <c r="E5" s="63"/>
      <c r="F5" s="62" t="s">
        <v>4</v>
      </c>
      <c r="G5" s="62"/>
      <c r="H5" s="63"/>
      <c r="I5" s="62" t="s">
        <v>5</v>
      </c>
      <c r="J5" s="62"/>
      <c r="K5" s="62"/>
    </row>
    <row r="6" spans="1:11" s="5" customFormat="1" ht="24.75" customHeight="1" x14ac:dyDescent="0.25">
      <c r="A6" s="55"/>
      <c r="B6" s="61"/>
      <c r="C6" s="55" t="s">
        <v>6</v>
      </c>
      <c r="D6" s="55"/>
      <c r="E6" s="40" t="s">
        <v>7</v>
      </c>
      <c r="F6" s="56" t="s">
        <v>8</v>
      </c>
      <c r="G6" s="58" t="s">
        <v>9</v>
      </c>
      <c r="H6" s="59" t="s">
        <v>10</v>
      </c>
      <c r="I6" s="40" t="s">
        <v>11</v>
      </c>
      <c r="J6" s="40" t="s">
        <v>12</v>
      </c>
      <c r="K6" s="60" t="s">
        <v>13</v>
      </c>
    </row>
    <row r="7" spans="1:11" s="5" customFormat="1" ht="12.75" customHeight="1" x14ac:dyDescent="0.25">
      <c r="A7" s="55"/>
      <c r="B7" s="61"/>
      <c r="C7" s="55" t="s">
        <v>14</v>
      </c>
      <c r="D7" s="55"/>
      <c r="E7" s="37" t="s">
        <v>15</v>
      </c>
      <c r="F7" s="57"/>
      <c r="G7" s="59"/>
      <c r="H7" s="59"/>
      <c r="I7" s="37" t="s">
        <v>16</v>
      </c>
      <c r="J7" s="37" t="s">
        <v>17</v>
      </c>
      <c r="K7" s="60"/>
    </row>
    <row r="8" spans="1:11" s="5" customFormat="1" ht="24.75" customHeight="1" x14ac:dyDescent="0.25">
      <c r="A8" s="55"/>
      <c r="B8" s="61"/>
      <c r="C8" s="40" t="s">
        <v>18</v>
      </c>
      <c r="D8" s="39" t="s">
        <v>19</v>
      </c>
      <c r="E8" s="38" t="s">
        <v>20</v>
      </c>
      <c r="F8" s="57"/>
      <c r="G8" s="59"/>
      <c r="H8" s="59"/>
      <c r="I8" s="37" t="s">
        <v>21</v>
      </c>
      <c r="J8" s="37" t="s">
        <v>22</v>
      </c>
      <c r="K8" s="60"/>
    </row>
    <row r="9" spans="1:11" ht="19.5" customHeight="1" x14ac:dyDescent="0.2">
      <c r="A9" s="36" t="s">
        <v>23</v>
      </c>
      <c r="B9" s="35"/>
      <c r="C9" s="35">
        <v>1350</v>
      </c>
      <c r="D9" s="35">
        <v>4022</v>
      </c>
      <c r="E9" s="35">
        <v>8</v>
      </c>
      <c r="F9" s="35">
        <v>52576</v>
      </c>
      <c r="G9" s="35">
        <v>413</v>
      </c>
      <c r="H9" s="35">
        <v>52989</v>
      </c>
      <c r="I9" s="35">
        <v>1730</v>
      </c>
      <c r="J9" s="35">
        <v>254</v>
      </c>
      <c r="K9" s="34">
        <v>51005</v>
      </c>
    </row>
    <row r="10" spans="1:11" ht="15" customHeight="1" x14ac:dyDescent="0.2">
      <c r="A10" s="36" t="s">
        <v>28</v>
      </c>
      <c r="B10" s="35"/>
      <c r="C10" s="35">
        <v>876</v>
      </c>
      <c r="D10" s="35">
        <v>19880</v>
      </c>
      <c r="E10" s="35">
        <v>7</v>
      </c>
      <c r="F10" s="35">
        <v>4796</v>
      </c>
      <c r="G10" s="35">
        <v>43</v>
      </c>
      <c r="H10" s="35">
        <v>4839</v>
      </c>
      <c r="I10" s="35" t="s">
        <v>25</v>
      </c>
      <c r="J10" s="35">
        <v>43</v>
      </c>
      <c r="K10" s="34">
        <v>4796</v>
      </c>
    </row>
    <row r="11" spans="1:11" ht="15" customHeight="1" x14ac:dyDescent="0.2">
      <c r="A11" s="36" t="s">
        <v>33</v>
      </c>
      <c r="B11" s="35"/>
      <c r="C11" s="35"/>
      <c r="D11" s="35"/>
      <c r="E11" s="35"/>
      <c r="F11" s="35">
        <f>SUM('[5]7.13.1.2'!F10:F12,'[5]7.13.1.2'!F14:F16)</f>
        <v>974</v>
      </c>
      <c r="G11" s="35">
        <f>SUM('[5]7.13.1.2'!G10:G12,'[5]7.13.1.2'!G14:G16)</f>
        <v>316</v>
      </c>
      <c r="H11" s="35">
        <f>SUM('[5]7.13.1.2'!H10:H12,'[5]7.13.1.2'!H14:H16)</f>
        <v>1290</v>
      </c>
      <c r="I11" s="35">
        <f>SUM('[5]7.13.1.2'!I10:I12,'[5]7.13.1.2'!I14:I16)</f>
        <v>59</v>
      </c>
      <c r="J11" s="35">
        <f>SUM('[5]7.13.1.2'!J10:J12,'[5]7.13.1.2'!J14:J16)</f>
        <v>524</v>
      </c>
      <c r="K11" s="34">
        <f>SUM('[5]7.13.1.2'!K10:K12,'[5]7.13.1.2'!K14:K16)</f>
        <v>707</v>
      </c>
    </row>
    <row r="12" spans="1:11" ht="13.5" thickBot="1" x14ac:dyDescent="0.25">
      <c r="A12" s="33"/>
      <c r="B12" s="32"/>
      <c r="C12" s="32"/>
      <c r="D12" s="32"/>
      <c r="E12" s="32"/>
      <c r="F12" s="32"/>
      <c r="G12" s="32"/>
      <c r="H12" s="32"/>
      <c r="I12" s="32"/>
      <c r="J12" s="32"/>
      <c r="K12" s="31"/>
    </row>
    <row r="13" spans="1:11" x14ac:dyDescent="0.2">
      <c r="A13" s="30" t="s">
        <v>32</v>
      </c>
      <c r="B13" s="25"/>
      <c r="C13" s="26" t="s">
        <v>25</v>
      </c>
      <c r="D13" s="25" t="s">
        <v>25</v>
      </c>
      <c r="E13" s="27" t="s">
        <v>25</v>
      </c>
      <c r="F13" s="29">
        <v>58345</v>
      </c>
      <c r="G13" s="28">
        <v>773</v>
      </c>
      <c r="H13" s="27">
        <v>59118</v>
      </c>
      <c r="I13" s="27">
        <v>1789</v>
      </c>
      <c r="J13" s="26">
        <v>821</v>
      </c>
      <c r="K13" s="25">
        <v>56508</v>
      </c>
    </row>
  </sheetData>
  <mergeCells count="13"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  <mergeCell ref="H6:H8"/>
    <mergeCell ref="K6:K8"/>
    <mergeCell ref="C7:D7"/>
  </mergeCells>
  <printOptions horizontalCentered="1"/>
  <pageMargins left="0.74803149606299213" right="0.74803149606299213" top="0.6" bottom="0.62" header="0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7.13.1.2</vt:lpstr>
      <vt:lpstr>GR 7.13.1.2</vt:lpstr>
      <vt:lpstr>'7.13.1.2'!Área_de_impresión</vt:lpstr>
      <vt:lpstr>'GR 7.13.1.2'!Área_de_impresión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2022-03-17T11:00:09Z</dcterms:created>
  <dcterms:modified xsi:type="dcterms:W3CDTF">2022-03-17T12:38:12Z</dcterms:modified>
</cp:coreProperties>
</file>